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5440" windowHeight="6390"/>
  </bookViews>
  <sheets>
    <sheet name="Приложение №25" sheetId="2" r:id="rId1"/>
  </sheets>
  <definedNames>
    <definedName name="_xlnm._FilterDatabase" localSheetId="0" hidden="1">'Приложение №25'!$F$20:$F$21</definedName>
    <definedName name="_xlnm.Print_Titles" localSheetId="0">'Приложение №25'!$17:$19</definedName>
    <definedName name="_xlnm.Print_Area" localSheetId="0">'Приложение №25'!$B$1:$J$27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2" l="1"/>
  <c r="G23" i="2"/>
  <c r="H24" i="2" l="1"/>
  <c r="I24" i="2"/>
  <c r="J24" i="2"/>
  <c r="H25" i="2"/>
  <c r="I25" i="2"/>
  <c r="J25" i="2"/>
  <c r="G25" i="2"/>
  <c r="G24" i="2"/>
  <c r="G26" i="2" s="1"/>
  <c r="J26" i="2" l="1"/>
  <c r="I26" i="2"/>
  <c r="I28" i="2" s="1"/>
  <c r="H26" i="2"/>
  <c r="H28" i="2" s="1"/>
</calcChain>
</file>

<file path=xl/sharedStrings.xml><?xml version="1.0" encoding="utf-8"?>
<sst xmlns="http://schemas.openxmlformats.org/spreadsheetml/2006/main" count="27" uniqueCount="24">
  <si>
    <t>Итого иных межбюджетных трансфертов из бюджетов поселений</t>
  </si>
  <si>
    <t>0210185060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</si>
  <si>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</si>
  <si>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4070089020</t>
  </si>
  <si>
    <t>пос</t>
  </si>
  <si>
    <t>ао</t>
  </si>
  <si>
    <t>2021 год</t>
  </si>
  <si>
    <t>Наименование</t>
  </si>
  <si>
    <t>№ п/п</t>
  </si>
  <si>
    <t>ТС</t>
  </si>
  <si>
    <t>к решению Думы Белоярского района</t>
  </si>
  <si>
    <t>_______________________________________</t>
  </si>
  <si>
    <t>Всего</t>
  </si>
  <si>
    <t>(рублей)</t>
  </si>
  <si>
    <t>О Б Ъ Е М 
иных межбюджетных трансфертов бюджету Белоярского района
 на плановый период 2021 и 2022 годов</t>
  </si>
  <si>
    <t>2022 год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</si>
  <si>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</si>
  <si>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Итого иных межбюджетных трансфертов за счет средств федерального бюджета</t>
  </si>
  <si>
    <t>Итого иных межбюджетных трансфертов за счет средств бюджета автономного округа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</si>
  <si>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(федеральный бюджет)</t>
  </si>
  <si>
    <t xml:space="preserve">от   29  ноября 2019 года № 63 </t>
  </si>
  <si>
    <t xml:space="preserve">ПРИЛОЖЕНИЕ  8              </t>
  </si>
  <si>
    <t xml:space="preserve"> ПРИЛОЖЕНИЕ 15 </t>
  </si>
  <si>
    <t xml:space="preserve"> от 6 мая 2020 года №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</si>
</sst>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&gt;\a\a\a\.\a\a\.\a\a"/>
    <numFmt numFmtId="166" formatCode="000000"/>
    <numFmt numFmtId="167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7" fillId="0" borderId="1" xfId="1" applyFont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Font="1" applyBorder="1" applyProtection="1">
      <protection hidden="1"/>
    </xf>
    <xf numFmtId="40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Border="1" applyAlignment="1" applyProtection="1">
      <alignment vertical="center" wrapText="1"/>
      <protection hidden="1"/>
    </xf>
    <xf numFmtId="0" fontId="5" fillId="0" borderId="1" xfId="1" applyFont="1" applyFill="1" applyBorder="1" applyAlignment="1" applyProtection="1">
      <protection hidden="1"/>
    </xf>
    <xf numFmtId="0" fontId="7" fillId="0" borderId="1" xfId="1" applyFont="1" applyBorder="1" applyAlignment="1" applyProtection="1">
      <alignment horizontal="right" vertical="center"/>
      <protection hidden="1"/>
    </xf>
    <xf numFmtId="0" fontId="5" fillId="0" borderId="1" xfId="1" applyFont="1" applyBorder="1" applyProtection="1"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Font="1" applyFill="1" applyBorder="1" applyAlignment="1" applyProtection="1">
      <alignment wrapText="1"/>
      <protection hidden="1"/>
    </xf>
    <xf numFmtId="167" fontId="1" fillId="0" borderId="0" xfId="1" applyNumberFormat="1"/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Border="1" applyAlignment="1" applyProtection="1">
      <alignment horizontal="right" vertical="top" wrapText="1"/>
      <protection hidden="1"/>
    </xf>
    <xf numFmtId="0" fontId="6" fillId="0" borderId="0" xfId="1" applyFont="1" applyFill="1" applyBorder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tabSelected="1" view="pageBreakPreview" topLeftCell="E1" zoomScale="89" zoomScaleNormal="100" zoomScaleSheetLayoutView="89" workbookViewId="0">
      <selection activeCell="F3" sqref="F3:J3"/>
    </sheetView>
  </sheetViews>
  <sheetFormatPr defaultColWidth="9.140625" defaultRowHeight="12.75" x14ac:dyDescent="0.2"/>
  <cols>
    <col min="1" max="4" width="0" style="1" hidden="1" customWidth="1"/>
    <col min="5" max="5" width="6.140625" style="1" customWidth="1"/>
    <col min="6" max="6" width="90.5703125" style="1" customWidth="1"/>
    <col min="7" max="7" width="21.5703125" style="1" customWidth="1"/>
    <col min="8" max="8" width="0" style="1" hidden="1" customWidth="1"/>
    <col min="9" max="9" width="2.42578125" style="1" hidden="1" customWidth="1"/>
    <col min="10" max="10" width="21.7109375" style="1" customWidth="1"/>
    <col min="11" max="12" width="0" style="1" hidden="1" customWidth="1"/>
    <col min="13" max="256" width="9.140625" style="1" customWidth="1"/>
    <col min="257" max="16384" width="9.140625" style="1"/>
  </cols>
  <sheetData>
    <row r="1" spans="1:12" ht="18.75" x14ac:dyDescent="0.3">
      <c r="F1" s="38" t="s">
        <v>21</v>
      </c>
      <c r="G1" s="38"/>
      <c r="H1" s="38"/>
      <c r="I1" s="38"/>
      <c r="J1" s="38"/>
    </row>
    <row r="2" spans="1:12" ht="18.75" x14ac:dyDescent="0.2">
      <c r="F2" s="39" t="s">
        <v>10</v>
      </c>
      <c r="G2" s="39"/>
      <c r="H2" s="39"/>
      <c r="I2" s="39"/>
      <c r="J2" s="39"/>
    </row>
    <row r="3" spans="1:12" ht="18.75" x14ac:dyDescent="0.3">
      <c r="F3" s="40" t="s">
        <v>23</v>
      </c>
      <c r="G3" s="40"/>
      <c r="H3" s="40"/>
      <c r="I3" s="40"/>
      <c r="J3" s="40"/>
    </row>
    <row r="6" spans="1:12" ht="18.75" x14ac:dyDescent="0.3">
      <c r="E6" s="17"/>
      <c r="F6" s="38" t="s">
        <v>22</v>
      </c>
      <c r="G6" s="38"/>
      <c r="H6" s="38"/>
      <c r="I6" s="38"/>
      <c r="J6" s="38"/>
    </row>
    <row r="7" spans="1:12" ht="18.75" x14ac:dyDescent="0.3">
      <c r="E7" s="17"/>
      <c r="F7" s="39" t="s">
        <v>10</v>
      </c>
      <c r="G7" s="39"/>
      <c r="H7" s="39"/>
      <c r="I7" s="39"/>
      <c r="J7" s="39"/>
    </row>
    <row r="8" spans="1:12" ht="18.75" customHeight="1" x14ac:dyDescent="0.3">
      <c r="A8" s="19"/>
      <c r="B8" s="17"/>
      <c r="C8" s="17"/>
      <c r="D8" s="17"/>
      <c r="E8" s="17"/>
      <c r="F8" s="40" t="s">
        <v>20</v>
      </c>
      <c r="G8" s="40"/>
      <c r="H8" s="40"/>
      <c r="I8" s="40"/>
      <c r="J8" s="40"/>
      <c r="K8" s="2"/>
      <c r="L8" s="2"/>
    </row>
    <row r="9" spans="1:12" ht="25.5" customHeight="1" x14ac:dyDescent="0.3">
      <c r="A9" s="19"/>
      <c r="B9" s="17"/>
      <c r="C9" s="17"/>
      <c r="D9" s="17"/>
      <c r="E9" s="17"/>
      <c r="F9" s="21"/>
      <c r="G9" s="2"/>
      <c r="H9" s="2"/>
      <c r="I9" s="2"/>
      <c r="J9" s="20"/>
      <c r="K9" s="2"/>
      <c r="L9" s="2"/>
    </row>
    <row r="10" spans="1:12" ht="16.5" hidden="1" customHeight="1" x14ac:dyDescent="0.3">
      <c r="A10" s="19"/>
      <c r="B10" s="17"/>
      <c r="C10" s="17"/>
      <c r="D10" s="17"/>
      <c r="E10" s="17"/>
      <c r="F10" s="19"/>
      <c r="G10" s="15"/>
      <c r="H10" s="2"/>
      <c r="I10" s="2"/>
      <c r="J10" s="2"/>
      <c r="K10" s="2"/>
      <c r="L10" s="2"/>
    </row>
    <row r="11" spans="1:12" ht="409.6" hidden="1" customHeight="1" x14ac:dyDescent="0.3">
      <c r="A11" s="19"/>
      <c r="B11" s="17"/>
      <c r="C11" s="17"/>
      <c r="D11" s="17"/>
      <c r="E11" s="17"/>
      <c r="F11" s="19"/>
      <c r="G11" s="15"/>
      <c r="H11" s="2"/>
      <c r="I11" s="2"/>
      <c r="J11" s="2"/>
      <c r="K11" s="2"/>
      <c r="L11" s="2"/>
    </row>
    <row r="12" spans="1:12" ht="6" customHeight="1" x14ac:dyDescent="0.3">
      <c r="A12" s="17"/>
      <c r="B12" s="17"/>
      <c r="C12" s="17"/>
      <c r="D12" s="17"/>
      <c r="E12" s="17"/>
      <c r="F12" s="17"/>
      <c r="G12" s="15"/>
      <c r="H12" s="2"/>
      <c r="I12" s="2"/>
      <c r="J12" s="2"/>
      <c r="K12" s="2"/>
      <c r="L12" s="2"/>
    </row>
    <row r="13" spans="1:12" ht="64.5" customHeight="1" x14ac:dyDescent="0.3">
      <c r="A13" s="17"/>
      <c r="B13" s="18"/>
      <c r="C13" s="18"/>
      <c r="D13" s="18"/>
      <c r="E13" s="41" t="s">
        <v>14</v>
      </c>
      <c r="F13" s="41"/>
      <c r="G13" s="41"/>
      <c r="H13" s="41"/>
      <c r="I13" s="41"/>
      <c r="J13" s="41"/>
      <c r="K13" s="2"/>
      <c r="L13" s="2"/>
    </row>
    <row r="14" spans="1:12" ht="4.5" customHeight="1" x14ac:dyDescent="0.3">
      <c r="A14" s="17"/>
      <c r="B14" s="16"/>
      <c r="C14" s="16"/>
      <c r="D14" s="16"/>
      <c r="E14" s="16"/>
      <c r="F14" s="16"/>
      <c r="G14" s="15"/>
      <c r="H14" s="2"/>
      <c r="I14" s="2"/>
      <c r="J14" s="2"/>
      <c r="K14" s="2"/>
      <c r="L14" s="2"/>
    </row>
    <row r="15" spans="1:12" ht="18.75" x14ac:dyDescent="0.3">
      <c r="A15" s="17"/>
      <c r="B15" s="16"/>
      <c r="C15" s="16"/>
      <c r="D15" s="16"/>
      <c r="E15" s="16"/>
      <c r="F15" s="16"/>
      <c r="G15" s="15"/>
      <c r="H15" s="2"/>
      <c r="I15" s="2"/>
      <c r="J15" s="2"/>
      <c r="K15" s="2"/>
      <c r="L15" s="2"/>
    </row>
    <row r="16" spans="1:12" ht="21" customHeight="1" x14ac:dyDescent="0.25">
      <c r="A16" s="14"/>
      <c r="B16" s="13"/>
      <c r="C16" s="13"/>
      <c r="D16" s="13"/>
      <c r="E16" s="13"/>
      <c r="F16" s="13"/>
      <c r="G16" s="12"/>
      <c r="H16" s="2"/>
      <c r="I16" s="2"/>
      <c r="J16" s="12" t="s">
        <v>13</v>
      </c>
      <c r="K16" s="2"/>
      <c r="L16" s="2"/>
    </row>
    <row r="17" spans="1:12" ht="24" customHeight="1" x14ac:dyDescent="0.2">
      <c r="A17" s="11"/>
      <c r="B17" s="10" t="s">
        <v>9</v>
      </c>
      <c r="C17" s="10"/>
      <c r="D17" s="10"/>
      <c r="E17" s="43" t="s">
        <v>8</v>
      </c>
      <c r="F17" s="43" t="s">
        <v>7</v>
      </c>
      <c r="G17" s="44" t="s">
        <v>6</v>
      </c>
      <c r="H17" s="28"/>
      <c r="I17" s="28"/>
      <c r="J17" s="44" t="s">
        <v>15</v>
      </c>
      <c r="K17" s="2"/>
      <c r="L17" s="2"/>
    </row>
    <row r="18" spans="1:12" ht="15.75" customHeight="1" x14ac:dyDescent="0.25">
      <c r="A18" s="11"/>
      <c r="B18" s="10"/>
      <c r="C18" s="10"/>
      <c r="D18" s="10"/>
      <c r="E18" s="43"/>
      <c r="F18" s="43"/>
      <c r="G18" s="44"/>
      <c r="H18" s="22" t="s">
        <v>5</v>
      </c>
      <c r="I18" s="22" t="s">
        <v>4</v>
      </c>
      <c r="J18" s="44"/>
      <c r="K18" s="2" t="s">
        <v>5</v>
      </c>
      <c r="L18" s="2" t="s">
        <v>4</v>
      </c>
    </row>
    <row r="19" spans="1:12" ht="15" customHeight="1" x14ac:dyDescent="0.2">
      <c r="A19" s="10"/>
      <c r="B19" s="10"/>
      <c r="C19" s="10"/>
      <c r="D19" s="10"/>
      <c r="E19" s="23">
        <v>1</v>
      </c>
      <c r="F19" s="23">
        <v>2</v>
      </c>
      <c r="G19" s="23">
        <v>3</v>
      </c>
      <c r="H19" s="23"/>
      <c r="I19" s="23"/>
      <c r="J19" s="23">
        <v>4</v>
      </c>
      <c r="K19" s="9"/>
      <c r="L19" s="9"/>
    </row>
    <row r="20" spans="1:12" ht="65.25" customHeight="1" x14ac:dyDescent="0.25">
      <c r="A20" s="5"/>
      <c r="B20" s="8">
        <v>10000</v>
      </c>
      <c r="C20" s="7" t="s">
        <v>3</v>
      </c>
      <c r="D20" s="7">
        <v>7</v>
      </c>
      <c r="E20" s="24">
        <v>1</v>
      </c>
      <c r="F20" s="37" t="s">
        <v>2</v>
      </c>
      <c r="G20" s="25">
        <v>148511500</v>
      </c>
      <c r="H20" s="33">
        <v>0</v>
      </c>
      <c r="I20" s="34">
        <v>105340.3</v>
      </c>
      <c r="J20" s="25">
        <v>146349400</v>
      </c>
      <c r="K20" s="6">
        <v>0</v>
      </c>
      <c r="L20" s="6">
        <v>134663.1</v>
      </c>
    </row>
    <row r="21" spans="1:12" ht="37.5" x14ac:dyDescent="0.25">
      <c r="A21" s="5"/>
      <c r="B21" s="8">
        <v>10301</v>
      </c>
      <c r="C21" s="7" t="s">
        <v>1</v>
      </c>
      <c r="D21" s="7">
        <v>0</v>
      </c>
      <c r="E21" s="24">
        <v>2</v>
      </c>
      <c r="F21" s="32" t="s">
        <v>16</v>
      </c>
      <c r="G21" s="25">
        <v>6007100</v>
      </c>
      <c r="H21" s="33">
        <v>6007.1</v>
      </c>
      <c r="I21" s="34">
        <v>0</v>
      </c>
      <c r="J21" s="25">
        <v>6015100</v>
      </c>
      <c r="K21" s="6">
        <v>6126.2</v>
      </c>
      <c r="L21" s="6">
        <v>0</v>
      </c>
    </row>
    <row r="22" spans="1:12" ht="56.25" x14ac:dyDescent="0.25">
      <c r="A22" s="5"/>
      <c r="B22" s="8"/>
      <c r="C22" s="7"/>
      <c r="D22" s="7"/>
      <c r="E22" s="24">
        <v>3</v>
      </c>
      <c r="F22" s="32" t="s">
        <v>19</v>
      </c>
      <c r="G22" s="25">
        <v>39060000</v>
      </c>
      <c r="H22" s="33"/>
      <c r="I22" s="34"/>
      <c r="J22" s="25">
        <v>39060000</v>
      </c>
      <c r="K22" s="6"/>
      <c r="L22" s="6"/>
    </row>
    <row r="23" spans="1:12" ht="37.5" x14ac:dyDescent="0.3">
      <c r="A23" s="4"/>
      <c r="B23" s="4"/>
      <c r="C23" s="4"/>
      <c r="D23" s="4"/>
      <c r="E23" s="26"/>
      <c r="F23" s="35" t="s">
        <v>17</v>
      </c>
      <c r="G23" s="27">
        <f>G22</f>
        <v>39060000</v>
      </c>
      <c r="H23" s="30"/>
      <c r="I23" s="30"/>
      <c r="J23" s="27">
        <f>J22</f>
        <v>39060000</v>
      </c>
      <c r="K23" s="2"/>
      <c r="L23" s="2"/>
    </row>
    <row r="24" spans="1:12" ht="37.5" x14ac:dyDescent="0.3">
      <c r="A24" s="4"/>
      <c r="B24" s="4"/>
      <c r="C24" s="4"/>
      <c r="D24" s="4"/>
      <c r="E24" s="26"/>
      <c r="F24" s="35" t="s">
        <v>18</v>
      </c>
      <c r="G24" s="27">
        <f>G21</f>
        <v>6007100</v>
      </c>
      <c r="H24" s="27">
        <f t="shared" ref="H24:J24" si="0">H21</f>
        <v>6007.1</v>
      </c>
      <c r="I24" s="27">
        <f t="shared" si="0"/>
        <v>0</v>
      </c>
      <c r="J24" s="27">
        <f t="shared" si="0"/>
        <v>6015100</v>
      </c>
      <c r="K24" s="2"/>
      <c r="L24" s="2"/>
    </row>
    <row r="25" spans="1:12" ht="18.75" x14ac:dyDescent="0.3">
      <c r="A25" s="4"/>
      <c r="B25" s="4"/>
      <c r="C25" s="4"/>
      <c r="D25" s="4"/>
      <c r="E25" s="26"/>
      <c r="F25" s="29" t="s">
        <v>0</v>
      </c>
      <c r="G25" s="27">
        <f>G20</f>
        <v>148511500</v>
      </c>
      <c r="H25" s="27">
        <f t="shared" ref="H25:J25" si="1">H20</f>
        <v>0</v>
      </c>
      <c r="I25" s="27">
        <f t="shared" si="1"/>
        <v>105340.3</v>
      </c>
      <c r="J25" s="27">
        <f t="shared" si="1"/>
        <v>146349400</v>
      </c>
      <c r="K25" s="2"/>
      <c r="L25" s="2"/>
    </row>
    <row r="26" spans="1:12" ht="15" customHeight="1" x14ac:dyDescent="0.3">
      <c r="A26" s="4"/>
      <c r="B26" s="4"/>
      <c r="C26" s="4"/>
      <c r="D26" s="4"/>
      <c r="E26" s="26"/>
      <c r="F26" s="31" t="s">
        <v>12</v>
      </c>
      <c r="G26" s="27">
        <f>G24+G25+G23</f>
        <v>193578600</v>
      </c>
      <c r="H26" s="27">
        <f t="shared" ref="H26:I26" si="2">H24+H25</f>
        <v>6007.1</v>
      </c>
      <c r="I26" s="27">
        <f t="shared" si="2"/>
        <v>105340.3</v>
      </c>
      <c r="J26" s="27">
        <f>J24+J25+J23</f>
        <v>191424500</v>
      </c>
      <c r="K26" s="2"/>
      <c r="L26" s="2"/>
    </row>
    <row r="27" spans="1:12" ht="15" customHeight="1" x14ac:dyDescent="0.25">
      <c r="A27" s="3"/>
      <c r="B27" s="3"/>
      <c r="C27" s="3"/>
      <c r="D27" s="3"/>
      <c r="E27" s="42" t="s">
        <v>11</v>
      </c>
      <c r="F27" s="42"/>
      <c r="G27" s="42"/>
      <c r="H27" s="42"/>
      <c r="I27" s="42"/>
      <c r="J27" s="42"/>
      <c r="K27" s="2"/>
      <c r="L27" s="2"/>
    </row>
    <row r="28" spans="1:12" x14ac:dyDescent="0.2">
      <c r="G28" s="36"/>
      <c r="H28" s="36">
        <f t="shared" ref="H28:I28" si="3">H26-H20</f>
        <v>6007.1</v>
      </c>
      <c r="I28" s="36">
        <f t="shared" si="3"/>
        <v>0</v>
      </c>
      <c r="J28" s="36"/>
    </row>
  </sheetData>
  <mergeCells count="12">
    <mergeCell ref="F8:J8"/>
    <mergeCell ref="E13:J13"/>
    <mergeCell ref="E27:J27"/>
    <mergeCell ref="E17:E18"/>
    <mergeCell ref="F17:F18"/>
    <mergeCell ref="J17:J18"/>
    <mergeCell ref="G17:G18"/>
    <mergeCell ref="F1:J1"/>
    <mergeCell ref="F2:J2"/>
    <mergeCell ref="F3:J3"/>
    <mergeCell ref="F6:J6"/>
    <mergeCell ref="F7:J7"/>
  </mergeCells>
  <pageMargins left="1.1023622047244095" right="0.59055118110236227" top="0.78740157480314965" bottom="0.59055118110236227" header="0.51181102362204722" footer="0.51181102362204722"/>
  <pageSetup paperSize="9" scale="59" fitToHeight="0" orientation="portrait" r:id="rId1"/>
  <headerFooter differentFirst="1"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№25</vt:lpstr>
      <vt:lpstr>'Приложение №25'!Заголовки_для_печати</vt:lpstr>
      <vt:lpstr>'Приложение №25'!Область_печати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2019-10-31T11:39:44Z</cp:lastPrinted>
  <dcterms:created xsi:type="dcterms:W3CDTF">2018-10-26T04:15:37Z</dcterms:created>
  <dcterms:modified xsi:type="dcterms:W3CDTF">2020-05-06T12:29:27Z</dcterms:modified>
</cp:coreProperties>
</file>